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cff2545fe78b728/Pulpit/"/>
    </mc:Choice>
  </mc:AlternateContent>
  <xr:revisionPtr revIDLastSave="1" documentId="8_{4861C9D4-793F-4485-92DB-23094D4F2C17}" xr6:coauthVersionLast="47" xr6:coauthVersionMax="47" xr10:uidLastSave="{483678FF-E274-4A61-B9DF-8A498EEAF256}"/>
  <bookViews>
    <workbookView xWindow="-110" yWindow="-110" windowWidth="19420" windowHeight="10420" xr2:uid="{D85515EE-BDD7-4D92-AF16-64A1E885404C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7" i="1" l="1"/>
  <c r="K3" i="1"/>
  <c r="K4" i="1"/>
  <c r="K5" i="1"/>
  <c r="K6" i="1"/>
  <c r="K7" i="1"/>
  <c r="K8" i="1"/>
  <c r="K9" i="1"/>
  <c r="K10" i="1"/>
  <c r="K11" i="1"/>
  <c r="K12" i="1"/>
  <c r="K13" i="1"/>
  <c r="K14" i="1"/>
  <c r="K2" i="1"/>
  <c r="J16" i="1" l="1"/>
  <c r="J15" i="1"/>
  <c r="J4" i="1"/>
  <c r="J5" i="1"/>
  <c r="J6" i="1"/>
  <c r="J7" i="1" s="1"/>
  <c r="J8" i="1" s="1"/>
  <c r="J9" i="1" s="1"/>
  <c r="J10" i="1" s="1"/>
  <c r="J11" i="1" s="1"/>
  <c r="J12" i="1" s="1"/>
  <c r="J13" i="1" s="1"/>
  <c r="J14" i="1" s="1"/>
  <c r="J3" i="1"/>
  <c r="J2" i="1"/>
</calcChain>
</file>

<file path=xl/sharedStrings.xml><?xml version="1.0" encoding="utf-8"?>
<sst xmlns="http://schemas.openxmlformats.org/spreadsheetml/2006/main" count="8" uniqueCount="8">
  <si>
    <t>Spadek inflacji</t>
  </si>
  <si>
    <t>Data</t>
  </si>
  <si>
    <t>Wartość inflacji w kolejnych miesiącach</t>
  </si>
  <si>
    <t>Wartość inflacji w grudniu 2023r.</t>
  </si>
  <si>
    <t>średnia inflacja w 2024 r.</t>
  </si>
  <si>
    <t>wartość inflacji w grudniu 2024 r.</t>
  </si>
  <si>
    <t>średnia inflacja we wszystkich nieparzystych miesiącach</t>
  </si>
  <si>
    <t xml:space="preserve">Kolumna pomocnicza wykorzystująca funkcję "=CZY.NIEPARZYSTE"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</si>
</sst>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5]mmmm\ yy;@"/>
  </numFmts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10" fontId="0" fillId="0" borderId="4" xfId="0" applyNumberFormat="1" applyBorder="1"/>
    <xf numFmtId="10" fontId="0" fillId="0" borderId="6" xfId="0" applyNumberFormat="1" applyBorder="1"/>
    <xf numFmtId="164" fontId="0" fillId="0" borderId="7" xfId="0" applyNumberFormat="1" applyBorder="1"/>
    <xf numFmtId="10" fontId="0" fillId="0" borderId="8" xfId="0" applyNumberFormat="1" applyBorder="1"/>
    <xf numFmtId="164" fontId="0" fillId="0" borderId="9" xfId="0" applyNumberFormat="1" applyBorder="1"/>
    <xf numFmtId="10" fontId="0" fillId="0" borderId="10" xfId="0" applyNumberFormat="1" applyBorder="1"/>
    <xf numFmtId="0" fontId="0" fillId="2" borderId="1" xfId="0" applyFill="1" applyBorder="1"/>
    <xf numFmtId="10" fontId="0" fillId="2" borderId="12" xfId="0" applyNumberFormat="1" applyFill="1" applyBorder="1"/>
    <xf numFmtId="10" fontId="0" fillId="0" borderId="12" xfId="0" applyNumberFormat="1" applyBorder="1"/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10" fontId="0" fillId="2" borderId="1" xfId="1" applyNumberFormat="1" applyFont="1" applyFill="1" applyBorder="1"/>
    <xf numFmtId="0" fontId="2" fillId="2" borderId="11" xfId="0" applyFont="1" applyFill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2" borderId="1" xfId="0" applyFont="1" applyFill="1" applyBorder="1" applyAlignment="1">
      <alignment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596900</xdr:colOff>
      <xdr:row>16</xdr:row>
      <xdr:rowOff>654050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F1350F27-18FE-45F7-0F59-4C9C75DC8665}"/>
            </a:ext>
          </a:extLst>
        </xdr:cNvPr>
        <xdr:cNvSpPr txBox="1"/>
      </xdr:nvSpPr>
      <xdr:spPr>
        <a:xfrm>
          <a:off x="0" y="0"/>
          <a:ext cx="3644900" cy="4527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Zadanie:</a:t>
          </a:r>
        </a:p>
        <a:p>
          <a:r>
            <a:rPr lang="pl-PL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 grudniu 2023 roku inflacja konsumencka wyniosła 6,1%. Według modelu statystycznego Narodowego Banku </a:t>
          </a:r>
          <a:br>
            <a:rPr lang="pl-PL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pl-PL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Polskiego ma ona spadać wkażdym kolejnym miesiąciu o 2% w stosunku do miesiąca poprzedniego.</a:t>
          </a:r>
          <a:br>
            <a:rPr lang="pl-PL"/>
          </a:br>
          <a:r>
            <a:rPr lang="pl-PL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Oblicz inflację w każdym z miesięcy w 2024 roku i odpowiedz naoniższe pytania. Wyniki zaokrąglaj do 2 miejsc po </a:t>
          </a:r>
          <a:br>
            <a:rPr lang="pl-PL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pl-PL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przecinku.</a:t>
          </a:r>
          <a:br>
            <a:rPr lang="pl-PL"/>
          </a:br>
          <a:br>
            <a:rPr lang="pl-PL"/>
          </a:br>
          <a:r>
            <a:rPr lang="pl-PL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1) Ile wyniosła inflacja w grudniu 2024 roku? [20%]</a:t>
          </a:r>
          <a:br>
            <a:rPr lang="pl-PL"/>
          </a:br>
          <a:r>
            <a:rPr lang="pl-PL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2) Ile wyniosła średnia inflacja w 2024 roku? [30%]</a:t>
          </a:r>
          <a:br>
            <a:rPr lang="pl-PL"/>
          </a:br>
          <a:r>
            <a:rPr lang="pl-PL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3) Ile wyniosła średnia inflacja we wszystkich nieparzystych</a:t>
          </a:r>
          <a:br>
            <a:rPr lang="pl-PL"/>
          </a:br>
          <a:r>
            <a:rPr lang="pl-PL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miesiącach? [50%]</a:t>
          </a:r>
          <a:br>
            <a:rPr lang="pl-PL"/>
          </a:br>
          <a:br>
            <a:rPr lang="pl-PL"/>
          </a:br>
          <a:endParaRPr lang="pl-PL"/>
        </a:p>
        <a:p>
          <a:r>
            <a:rPr lang="pl-PL" sz="1100"/>
            <a:t>W zadaniu wykorzystano</a:t>
          </a:r>
          <a:r>
            <a:rPr lang="pl-PL" sz="1100" baseline="0"/>
            <a:t>:</a:t>
          </a:r>
        </a:p>
        <a:p>
          <a:r>
            <a:rPr lang="pl-PL" sz="1100" baseline="0"/>
            <a:t>- odwołanie do komórek względne i bezwzględne, </a:t>
          </a:r>
        </a:p>
        <a:p>
          <a:r>
            <a:rPr lang="pl-PL" sz="1100" baseline="0"/>
            <a:t>- funkcje:</a:t>
          </a:r>
        </a:p>
        <a:p>
          <a:r>
            <a:rPr lang="pl-PL" sz="1100" baseline="0"/>
            <a:t>	- ŚREDNIA.JEŻELI, </a:t>
          </a:r>
        </a:p>
        <a:p>
          <a:r>
            <a:rPr lang="pl-PL" sz="1100" baseline="0"/>
            <a:t>	- CZY.NIEPARZYSTE, </a:t>
          </a:r>
        </a:p>
        <a:p>
          <a:r>
            <a:rPr lang="pl-PL" sz="1100" baseline="0"/>
            <a:t>	- ŚREDNIA,	</a:t>
          </a:r>
        </a:p>
        <a:p>
          <a:r>
            <a:rPr lang="pl-PL" sz="1100" baseline="0"/>
            <a:t>	- MIESIĄC(DATA).</a:t>
          </a:r>
          <a:endParaRPr lang="pl-PL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AE61AE-4ED2-4A30-9649-F2AC5C641A4D}">
  <dimension ref="G1:K17"/>
  <sheetViews>
    <sheetView tabSelected="1" topLeftCell="A6" workbookViewId="0">
      <selection activeCell="H15" sqref="H15"/>
    </sheetView>
  </sheetViews>
  <sheetFormatPr defaultRowHeight="14.5" x14ac:dyDescent="0.35"/>
  <cols>
    <col min="7" max="10" width="15.08984375" customWidth="1"/>
    <col min="11" max="11" width="19.1796875" customWidth="1"/>
  </cols>
  <sheetData>
    <row r="1" spans="7:11" ht="58" x14ac:dyDescent="0.35">
      <c r="G1" s="10" t="s">
        <v>3</v>
      </c>
      <c r="H1" s="11" t="s">
        <v>0</v>
      </c>
      <c r="I1" s="12" t="s">
        <v>1</v>
      </c>
      <c r="J1" s="13" t="s">
        <v>2</v>
      </c>
      <c r="K1" s="13" t="s">
        <v>7</v>
      </c>
    </row>
    <row r="2" spans="7:11" ht="15" thickBot="1" x14ac:dyDescent="0.4">
      <c r="G2" s="1">
        <v>6.0999999999999999E-2</v>
      </c>
      <c r="H2" s="2">
        <v>0.02</v>
      </c>
      <c r="I2" s="3">
        <v>45261</v>
      </c>
      <c r="J2" s="4">
        <f>G2</f>
        <v>6.0999999999999999E-2</v>
      </c>
      <c r="K2" s="4" t="b">
        <f>ISODD(MONTH(I2))</f>
        <v>0</v>
      </c>
    </row>
    <row r="3" spans="7:11" x14ac:dyDescent="0.35">
      <c r="I3" s="3">
        <v>45292</v>
      </c>
      <c r="J3" s="4">
        <f>J2-$H$2*J2</f>
        <v>5.978E-2</v>
      </c>
      <c r="K3" s="4" t="b">
        <f t="shared" ref="K3:K14" si="0">ISODD(MONTH(I3))</f>
        <v>1</v>
      </c>
    </row>
    <row r="4" spans="7:11" x14ac:dyDescent="0.35">
      <c r="I4" s="3">
        <v>45323</v>
      </c>
      <c r="J4" s="4">
        <f t="shared" ref="J4:J14" si="1">J3-$H$2*J3</f>
        <v>5.8584400000000002E-2</v>
      </c>
      <c r="K4" s="4" t="b">
        <f t="shared" si="0"/>
        <v>0</v>
      </c>
    </row>
    <row r="5" spans="7:11" x14ac:dyDescent="0.35">
      <c r="I5" s="3">
        <v>45352</v>
      </c>
      <c r="J5" s="4">
        <f t="shared" si="1"/>
        <v>5.7412712000000005E-2</v>
      </c>
      <c r="K5" s="4" t="b">
        <f t="shared" si="0"/>
        <v>1</v>
      </c>
    </row>
    <row r="6" spans="7:11" x14ac:dyDescent="0.35">
      <c r="I6" s="3">
        <v>45383</v>
      </c>
      <c r="J6" s="4">
        <f t="shared" si="1"/>
        <v>5.6264457760000004E-2</v>
      </c>
      <c r="K6" s="4" t="b">
        <f t="shared" si="0"/>
        <v>0</v>
      </c>
    </row>
    <row r="7" spans="7:11" x14ac:dyDescent="0.35">
      <c r="I7" s="3">
        <v>45413</v>
      </c>
      <c r="J7" s="4">
        <f t="shared" si="1"/>
        <v>5.5139168604800004E-2</v>
      </c>
      <c r="K7" s="4" t="b">
        <f t="shared" si="0"/>
        <v>1</v>
      </c>
    </row>
    <row r="8" spans="7:11" x14ac:dyDescent="0.35">
      <c r="I8" s="3">
        <v>45444</v>
      </c>
      <c r="J8" s="4">
        <f t="shared" si="1"/>
        <v>5.4036385232704001E-2</v>
      </c>
      <c r="K8" s="4" t="b">
        <f t="shared" si="0"/>
        <v>0</v>
      </c>
    </row>
    <row r="9" spans="7:11" x14ac:dyDescent="0.35">
      <c r="I9" s="3">
        <v>45474</v>
      </c>
      <c r="J9" s="4">
        <f t="shared" si="1"/>
        <v>5.2955657528049919E-2</v>
      </c>
      <c r="K9" s="4" t="b">
        <f t="shared" si="0"/>
        <v>1</v>
      </c>
    </row>
    <row r="10" spans="7:11" x14ac:dyDescent="0.35">
      <c r="I10" s="3">
        <v>45505</v>
      </c>
      <c r="J10" s="4">
        <f t="shared" si="1"/>
        <v>5.1896544377488918E-2</v>
      </c>
      <c r="K10" s="4" t="b">
        <f t="shared" si="0"/>
        <v>0</v>
      </c>
    </row>
    <row r="11" spans="7:11" x14ac:dyDescent="0.35">
      <c r="I11" s="3">
        <v>45536</v>
      </c>
      <c r="J11" s="4">
        <f t="shared" si="1"/>
        <v>5.0858613489939142E-2</v>
      </c>
      <c r="K11" s="4" t="b">
        <f t="shared" si="0"/>
        <v>1</v>
      </c>
    </row>
    <row r="12" spans="7:11" x14ac:dyDescent="0.35">
      <c r="I12" s="3">
        <v>45566</v>
      </c>
      <c r="J12" s="4">
        <f t="shared" si="1"/>
        <v>4.9841441220140358E-2</v>
      </c>
      <c r="K12" s="4" t="b">
        <f t="shared" si="0"/>
        <v>0</v>
      </c>
    </row>
    <row r="13" spans="7:11" x14ac:dyDescent="0.35">
      <c r="I13" s="3">
        <v>45597</v>
      </c>
      <c r="J13" s="4">
        <f t="shared" si="1"/>
        <v>4.8844612395737549E-2</v>
      </c>
      <c r="K13" s="4" t="b">
        <f t="shared" si="0"/>
        <v>1</v>
      </c>
    </row>
    <row r="14" spans="7:11" ht="15" thickBot="1" x14ac:dyDescent="0.4">
      <c r="I14" s="5">
        <v>45627</v>
      </c>
      <c r="J14" s="6">
        <f t="shared" si="1"/>
        <v>4.7867720147822798E-2</v>
      </c>
      <c r="K14" s="6" t="b">
        <f t="shared" si="0"/>
        <v>0</v>
      </c>
    </row>
    <row r="15" spans="7:11" ht="28.5" customHeight="1" thickBot="1" x14ac:dyDescent="0.4">
      <c r="I15" s="15" t="s">
        <v>5</v>
      </c>
      <c r="J15" s="8">
        <f>J14</f>
        <v>4.7867720147822798E-2</v>
      </c>
      <c r="K15" s="8"/>
    </row>
    <row r="16" spans="7:11" ht="29" x14ac:dyDescent="0.35">
      <c r="I16" s="16" t="s">
        <v>4</v>
      </c>
      <c r="J16" s="9">
        <f>AVERAGE(J3:J14)</f>
        <v>5.3623476063056896E-2</v>
      </c>
      <c r="K16" s="9"/>
    </row>
    <row r="17" spans="9:11" ht="58" x14ac:dyDescent="0.35">
      <c r="I17" s="17" t="s">
        <v>6</v>
      </c>
      <c r="J17" s="14">
        <f>AVERAGEIF(K3:K14,TRUE,J3:J14)</f>
        <v>5.4165127336421114E-2</v>
      </c>
      <c r="K17" s="7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Chudzicka-Adamczak</dc:creator>
  <cp:lastModifiedBy>Greta Poszwa</cp:lastModifiedBy>
  <dcterms:created xsi:type="dcterms:W3CDTF">2024-01-22T13:57:44Z</dcterms:created>
  <dcterms:modified xsi:type="dcterms:W3CDTF">2024-01-23T15:31:49Z</dcterms:modified>
</cp:coreProperties>
</file>